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<sst xmlns="http://schemas.openxmlformats.org/spreadsheetml/2006/main" count="65" uniqueCount="49">
  <si>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</si>
  <si>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</si>
  <si>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</si>
  <si>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</si>
  <si>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</si>
  <si>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</si>
  <si>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</si>
  <si>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</si>
  <si>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</si>
  <si>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</si>
  <si>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</si>
  <si>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</si>
  <si>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</si>
  <si>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</si>
  <si>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</si>
  <si>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</si>
  <si>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</si>
  <si>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</si>
  <si>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</si>
  <si>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</si>
  <si>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</si>
  <si>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</si>
  <si>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</si>
  <si>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</si>
  <si>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</si>
  <si>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</si>
  <si>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</si>
  <si>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</si>
  <si>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</si>
  <si>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</si>
  <si>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</si>
  <si>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</si>
  <si>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</si>
  <si>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</si>
  <si>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</si>
  <si>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</si>
  <si>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</si>
  <si>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Mobilna szafka laboratoryjna mobiLab</t>
  </si>
  <si>
    <t>GREY UP 65 MOBILE</t>
  </si>
  <si>
    <t>LaboLAB Ziemia i Kosmos</t>
  </si>
  <si>
    <t>Zestaw czujników bezprzewodowych - szkoła podstawowa BIOLOGIA - Standard</t>
  </si>
  <si>
    <t>Zestaw czujników bezprzewodowych - szkoła podstawowa FIZYKA - Standard</t>
  </si>
  <si>
    <t>Zestaw czujników bezprzewodowych - szkoła podstawowa CHEMIA - Standard</t>
  </si>
  <si>
    <t>Aplikacja Corinth - Geologia</t>
  </si>
  <si>
    <t>LaboLAB Struktury 
Zwierząt i Roślin</t>
  </si>
  <si>
    <t>LaboLAB Siły i Oddziaływania</t>
  </si>
  <si>
    <t>LaboLAB Struktury 
 Właściwości</t>
  </si>
  <si>
    <t>Aplikacja Corinth - Biologia Człowieka</t>
  </si>
  <si>
    <t xml:space="preserve">Aplikacja Corinth - Fizyka i Astronomia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</si>
</sst>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170" fontId="0" fillId="0" borderId="31" xfId="0" applyNumberForma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0" fontId="0" fillId="0" borderId="14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SheetLayoutView="85" zoomScalePageLayoutView="0" workbookViewId="0" topLeftCell="A1">
      <selection activeCell="G36" sqref="G36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</row>
    <row r="4" spans="1:14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68" t="s">
        <v>4</v>
      </c>
      <c r="H10" s="69"/>
      <c r="I10" s="70"/>
      <c r="J10" s="71"/>
      <c r="K10" s="72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1"/>
      <c r="D14" s="51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2"/>
      <c r="E15" s="53"/>
      <c r="F15" s="53"/>
      <c r="G15" s="54"/>
      <c r="H15" s="9"/>
      <c r="I15" s="9"/>
      <c r="J15" s="9"/>
      <c r="K15" s="9"/>
      <c r="L15" s="9"/>
    </row>
    <row r="16" spans="1:12" s="18" customFormat="1" ht="47.25" customHeight="1">
      <c r="A16" s="49" t="s">
        <v>25</v>
      </c>
      <c r="B16" s="50"/>
      <c r="C16" s="16"/>
      <c r="D16" s="52"/>
      <c r="E16" s="53"/>
      <c r="F16" s="53"/>
      <c r="G16" s="54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2"/>
      <c r="E17" s="53"/>
      <c r="F17" s="53"/>
      <c r="G17" s="54"/>
      <c r="H17" s="9"/>
      <c r="I17" s="9"/>
      <c r="J17" s="9"/>
      <c r="K17" s="9"/>
      <c r="L17" s="9"/>
    </row>
    <row r="18" spans="1:12" ht="24.75" customHeight="1">
      <c r="A18" s="56" t="s">
        <v>2</v>
      </c>
      <c r="B18" s="57"/>
      <c r="C18" s="9"/>
      <c r="D18" s="58"/>
      <c r="E18" s="58"/>
      <c r="F18" s="58"/>
      <c r="G18" s="58"/>
      <c r="H18" s="9"/>
      <c r="I18" s="9"/>
      <c r="J18" s="9"/>
      <c r="K18" s="9"/>
      <c r="L18" s="9"/>
    </row>
    <row r="19" spans="1:12" ht="24.75" customHeight="1">
      <c r="A19" s="56" t="s">
        <v>6</v>
      </c>
      <c r="B19" s="57"/>
      <c r="C19" s="9"/>
      <c r="D19" s="52"/>
      <c r="E19" s="53"/>
      <c r="F19" s="53"/>
      <c r="G19" s="54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2"/>
      <c r="E20" s="53"/>
      <c r="F20" s="53"/>
      <c r="G20" s="54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2"/>
      <c r="E21" s="53"/>
      <c r="F21" s="53"/>
      <c r="G21" s="54"/>
      <c r="H21" s="9"/>
      <c r="I21" s="9"/>
      <c r="J21" s="9"/>
      <c r="K21" s="9"/>
      <c r="L21" s="9"/>
    </row>
    <row r="22" spans="1:12" ht="24.75" customHeight="1">
      <c r="A22" s="56" t="s">
        <v>9</v>
      </c>
      <c r="B22" s="57"/>
      <c r="C22" s="9"/>
      <c r="D22" s="52"/>
      <c r="E22" s="53"/>
      <c r="F22" s="53"/>
      <c r="G22" s="54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2"/>
      <c r="E23" s="53"/>
      <c r="F23" s="53"/>
      <c r="G23" s="54"/>
      <c r="H23" s="9"/>
      <c r="I23" s="9"/>
      <c r="J23" s="9"/>
      <c r="K23" s="9"/>
      <c r="L23" s="9"/>
    </row>
    <row r="24" spans="1:12" ht="65.25" customHeight="1">
      <c r="A24" s="49" t="s">
        <v>16</v>
      </c>
      <c r="B24" s="50"/>
      <c r="C24" s="9"/>
      <c r="D24" s="52"/>
      <c r="E24" s="53"/>
      <c r="F24" s="53"/>
      <c r="G24" s="54"/>
      <c r="H24" s="9"/>
      <c r="I24" s="9"/>
      <c r="J24" s="9"/>
      <c r="K24" s="9"/>
      <c r="L24" s="9"/>
    </row>
    <row r="25" spans="1:10" ht="19.5" customHeight="1">
      <c r="A25" s="55"/>
      <c r="B25" s="55"/>
      <c r="C25" s="55"/>
      <c r="D25" s="55"/>
      <c r="E25" s="55"/>
      <c r="F25" s="55"/>
      <c r="G25" s="55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59" t="s">
        <v>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21"/>
      <c r="N27" s="21"/>
    </row>
    <row r="28" spans="1:14" ht="17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21"/>
      <c r="N28" s="21"/>
    </row>
    <row r="29" spans="1:7" ht="24.75" customHeight="1">
      <c r="A29" s="22" t="s">
        <v>11</v>
      </c>
      <c r="B29" s="22"/>
      <c r="C29" s="22"/>
      <c r="E29" s="60"/>
      <c r="F29" s="60"/>
      <c r="G29" s="60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1" t="s">
        <v>14</v>
      </c>
      <c r="B32" s="61" t="s">
        <v>15</v>
      </c>
      <c r="C32" s="61" t="s">
        <v>17</v>
      </c>
      <c r="D32" s="61" t="s">
        <v>24</v>
      </c>
      <c r="E32" s="61"/>
      <c r="F32" s="61"/>
      <c r="G32" s="61"/>
      <c r="H32" s="62" t="s">
        <v>27</v>
      </c>
      <c r="I32" s="63"/>
      <c r="J32" s="67"/>
    </row>
    <row r="33" spans="1:11" ht="37.5" customHeight="1">
      <c r="A33" s="61"/>
      <c r="B33" s="61"/>
      <c r="C33" s="61"/>
      <c r="D33" s="26" t="s">
        <v>18</v>
      </c>
      <c r="E33" s="26" t="s">
        <v>19</v>
      </c>
      <c r="F33" s="26" t="s">
        <v>20</v>
      </c>
      <c r="G33" s="26" t="s">
        <v>21</v>
      </c>
      <c r="H33" s="64"/>
      <c r="I33" s="65"/>
      <c r="J33" s="67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77">
        <v>8</v>
      </c>
      <c r="I34" s="78"/>
      <c r="J34" s="28"/>
      <c r="K34" s="27"/>
    </row>
    <row r="35" spans="1:11" ht="19.5" customHeight="1">
      <c r="A35" s="26">
        <v>1</v>
      </c>
      <c r="B35" s="26"/>
      <c r="C35" s="2"/>
      <c r="D35" s="26">
        <f>Arkusz1!D32</f>
        <v>20117</v>
      </c>
      <c r="E35" s="26">
        <f>Arkusz1!H32</f>
        <v>29102</v>
      </c>
      <c r="F35" s="26">
        <f>Arkusz1!L32</f>
        <v>29307</v>
      </c>
      <c r="G35" s="26">
        <f>Arkusz1!P32</f>
        <v>22877</v>
      </c>
      <c r="H35" s="75"/>
      <c r="I35" s="76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5"/>
      <c r="I36" s="76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5"/>
      <c r="I37" s="76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5"/>
      <c r="I38" s="76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3"/>
      <c r="I39" s="74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3"/>
      <c r="I40" s="74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3"/>
      <c r="I41" s="74"/>
      <c r="J41" s="27"/>
      <c r="K41" s="30"/>
    </row>
    <row r="42" spans="1:11" ht="24.75" customHeight="1">
      <c r="A42" s="29"/>
      <c r="B42" s="73" t="s">
        <v>12</v>
      </c>
      <c r="C42" s="74"/>
      <c r="D42" s="29"/>
      <c r="E42" s="29"/>
      <c r="F42" s="29"/>
      <c r="G42" s="29"/>
      <c r="H42" s="73"/>
      <c r="I42" s="74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7">
      <selection activeCell="A21" sqref="A21:C21"/>
    </sheetView>
  </sheetViews>
  <sheetFormatPr defaultColWidth="9.140625" defaultRowHeight="12.75"/>
  <cols>
    <col min="4" max="4" width="11.57421875" style="0" customWidth="1"/>
    <col min="8" max="8" width="11.8515625" style="0" customWidth="1"/>
    <col min="11" max="11" width="9.421875" style="0" customWidth="1"/>
    <col min="12" max="12" width="11.140625" style="0" bestFit="1" customWidth="1"/>
    <col min="16" max="16" width="12.28125" style="0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89" t="s">
        <v>31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5" ht="15.75">
      <c r="B6" s="91" t="s">
        <v>32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6" ht="15">
      <c r="A8" s="92" t="s">
        <v>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>
      <c r="A9" s="94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9" ht="13.5" thickBot="1">
      <c r="A11" s="42"/>
      <c r="B11" s="43"/>
      <c r="C11" s="43"/>
      <c r="D11" s="43"/>
      <c r="E11" s="43"/>
      <c r="F11" s="43"/>
      <c r="G11" s="43"/>
      <c r="H11" s="43"/>
      <c r="I11" s="43"/>
    </row>
    <row r="12" spans="1:16" ht="15.75" thickBot="1">
      <c r="A12" s="86" t="s">
        <v>18</v>
      </c>
      <c r="B12" s="87"/>
      <c r="C12" s="87"/>
      <c r="D12" s="88"/>
      <c r="E12" s="86" t="s">
        <v>19</v>
      </c>
      <c r="F12" s="87"/>
      <c r="G12" s="87"/>
      <c r="H12" s="88"/>
      <c r="I12" s="86" t="s">
        <v>20</v>
      </c>
      <c r="J12" s="87"/>
      <c r="K12" s="87"/>
      <c r="L12" s="88"/>
      <c r="M12" s="86" t="s">
        <v>21</v>
      </c>
      <c r="N12" s="87"/>
      <c r="O12" s="87"/>
      <c r="P12" s="88"/>
    </row>
    <row r="13" spans="1:16" ht="15.75" thickBot="1">
      <c r="A13" s="86" t="s">
        <v>35</v>
      </c>
      <c r="B13" s="87"/>
      <c r="C13" s="88"/>
      <c r="D13" s="44" t="s">
        <v>36</v>
      </c>
      <c r="E13" s="86" t="s">
        <v>35</v>
      </c>
      <c r="F13" s="87"/>
      <c r="G13" s="88"/>
      <c r="H13" s="44" t="s">
        <v>36</v>
      </c>
      <c r="I13" s="86" t="s">
        <v>35</v>
      </c>
      <c r="J13" s="87"/>
      <c r="K13" s="88"/>
      <c r="L13" s="44" t="s">
        <v>36</v>
      </c>
      <c r="M13" s="86" t="s">
        <v>35</v>
      </c>
      <c r="N13" s="87"/>
      <c r="O13" s="88"/>
      <c r="P13" s="44" t="s">
        <v>36</v>
      </c>
    </row>
    <row r="14" spans="1:16" ht="30" customHeight="1">
      <c r="A14" s="96" t="s">
        <v>37</v>
      </c>
      <c r="B14" s="97"/>
      <c r="C14" s="98"/>
      <c r="D14" s="99">
        <v>4367</v>
      </c>
      <c r="E14" s="96" t="s">
        <v>37</v>
      </c>
      <c r="F14" s="97"/>
      <c r="G14" s="98"/>
      <c r="H14" s="99">
        <v>4367</v>
      </c>
      <c r="I14" s="96" t="s">
        <v>37</v>
      </c>
      <c r="J14" s="97"/>
      <c r="K14" s="98"/>
      <c r="L14" s="99">
        <v>4367</v>
      </c>
      <c r="M14" s="96" t="s">
        <v>37</v>
      </c>
      <c r="N14" s="97"/>
      <c r="O14" s="98"/>
      <c r="P14" s="99">
        <v>4367</v>
      </c>
    </row>
    <row r="15" spans="1:16" ht="17.25" customHeight="1">
      <c r="A15" s="100" t="s">
        <v>38</v>
      </c>
      <c r="B15" s="101"/>
      <c r="C15" s="101"/>
      <c r="D15" s="102">
        <v>9900</v>
      </c>
      <c r="E15" s="100" t="s">
        <v>38</v>
      </c>
      <c r="F15" s="101"/>
      <c r="G15" s="101"/>
      <c r="H15" s="102">
        <v>9900</v>
      </c>
      <c r="I15" s="100" t="s">
        <v>38</v>
      </c>
      <c r="J15" s="101"/>
      <c r="K15" s="101"/>
      <c r="L15" s="102">
        <v>9900</v>
      </c>
      <c r="M15" s="100" t="s">
        <v>38</v>
      </c>
      <c r="N15" s="101"/>
      <c r="O15" s="101"/>
      <c r="P15" s="102">
        <v>9900</v>
      </c>
    </row>
    <row r="16" spans="1:16" ht="54.75" customHeight="1">
      <c r="A16" s="103" t="s">
        <v>39</v>
      </c>
      <c r="B16" s="82"/>
      <c r="C16" s="82"/>
      <c r="D16" s="102">
        <v>3990</v>
      </c>
      <c r="E16" s="100" t="s">
        <v>40</v>
      </c>
      <c r="F16" s="101"/>
      <c r="G16" s="101"/>
      <c r="H16" s="102">
        <v>4525</v>
      </c>
      <c r="I16" s="100" t="s">
        <v>41</v>
      </c>
      <c r="J16" s="101"/>
      <c r="K16" s="101"/>
      <c r="L16" s="102">
        <v>5950</v>
      </c>
      <c r="M16" s="100" t="s">
        <v>42</v>
      </c>
      <c r="N16" s="101"/>
      <c r="O16" s="101"/>
      <c r="P16" s="102">
        <v>2620</v>
      </c>
    </row>
    <row r="17" spans="1:16" ht="30.75" customHeight="1">
      <c r="A17" s="100" t="s">
        <v>43</v>
      </c>
      <c r="B17" s="101"/>
      <c r="C17" s="101"/>
      <c r="D17" s="102">
        <v>1860</v>
      </c>
      <c r="E17" s="100" t="s">
        <v>44</v>
      </c>
      <c r="F17" s="82"/>
      <c r="G17" s="82"/>
      <c r="H17" s="102">
        <v>4990</v>
      </c>
      <c r="I17" s="81" t="s">
        <v>45</v>
      </c>
      <c r="J17" s="82"/>
      <c r="K17" s="82"/>
      <c r="L17" s="102">
        <v>5490</v>
      </c>
      <c r="M17" s="100" t="s">
        <v>46</v>
      </c>
      <c r="N17" s="82"/>
      <c r="O17" s="82"/>
      <c r="P17" s="102">
        <v>5990</v>
      </c>
    </row>
    <row r="18" spans="1:16" ht="29.25" customHeight="1">
      <c r="A18" s="100"/>
      <c r="B18" s="101"/>
      <c r="C18" s="101"/>
      <c r="D18" s="102"/>
      <c r="E18" s="100" t="s">
        <v>47</v>
      </c>
      <c r="F18" s="101"/>
      <c r="G18" s="101"/>
      <c r="H18" s="102">
        <v>5320</v>
      </c>
      <c r="I18" s="104" t="s">
        <v>48</v>
      </c>
      <c r="J18" s="101"/>
      <c r="K18" s="101"/>
      <c r="L18" s="102">
        <v>3600</v>
      </c>
      <c r="M18" s="104"/>
      <c r="N18" s="101"/>
      <c r="O18" s="101"/>
      <c r="P18" s="102"/>
    </row>
    <row r="19" spans="1:16" ht="12.75">
      <c r="A19" s="81"/>
      <c r="B19" s="82"/>
      <c r="C19" s="85"/>
      <c r="D19" s="45"/>
      <c r="E19" s="81"/>
      <c r="F19" s="82"/>
      <c r="G19" s="82"/>
      <c r="H19" s="45"/>
      <c r="I19" s="81"/>
      <c r="J19" s="82"/>
      <c r="K19" s="82"/>
      <c r="L19" s="45"/>
      <c r="M19" s="81"/>
      <c r="N19" s="82"/>
      <c r="O19" s="82"/>
      <c r="P19" s="45"/>
    </row>
    <row r="20" spans="1:16" ht="12.75">
      <c r="A20" s="81"/>
      <c r="B20" s="82"/>
      <c r="C20" s="85"/>
      <c r="D20" s="45"/>
      <c r="E20" s="81"/>
      <c r="F20" s="82"/>
      <c r="G20" s="82"/>
      <c r="H20" s="45"/>
      <c r="I20" s="81"/>
      <c r="J20" s="82"/>
      <c r="K20" s="82"/>
      <c r="L20" s="45"/>
      <c r="M20" s="81"/>
      <c r="N20" s="82"/>
      <c r="O20" s="82"/>
      <c r="P20" s="45"/>
    </row>
    <row r="21" spans="1:16" ht="12.75">
      <c r="A21" s="81"/>
      <c r="B21" s="82"/>
      <c r="C21" s="85"/>
      <c r="D21" s="45"/>
      <c r="E21" s="81"/>
      <c r="F21" s="82"/>
      <c r="G21" s="82"/>
      <c r="H21" s="45"/>
      <c r="I21" s="81"/>
      <c r="J21" s="82"/>
      <c r="K21" s="82"/>
      <c r="L21" s="45"/>
      <c r="M21" s="81"/>
      <c r="N21" s="82"/>
      <c r="O21" s="82"/>
      <c r="P21" s="45"/>
    </row>
    <row r="22" spans="1:16" ht="12.75">
      <c r="A22" s="81"/>
      <c r="B22" s="82"/>
      <c r="C22" s="85"/>
      <c r="D22" s="45"/>
      <c r="E22" s="81"/>
      <c r="F22" s="82"/>
      <c r="G22" s="82"/>
      <c r="H22" s="45"/>
      <c r="I22" s="81"/>
      <c r="J22" s="82"/>
      <c r="K22" s="82"/>
      <c r="L22" s="45"/>
      <c r="M22" s="81"/>
      <c r="N22" s="82"/>
      <c r="O22" s="82"/>
      <c r="P22" s="45"/>
    </row>
    <row r="23" spans="1:16" ht="12.75">
      <c r="A23" s="81"/>
      <c r="B23" s="82"/>
      <c r="C23" s="85"/>
      <c r="D23" s="45"/>
      <c r="E23" s="81"/>
      <c r="F23" s="82"/>
      <c r="G23" s="82"/>
      <c r="H23" s="45"/>
      <c r="I23" s="81"/>
      <c r="J23" s="82"/>
      <c r="K23" s="82"/>
      <c r="L23" s="45"/>
      <c r="M23" s="81"/>
      <c r="N23" s="82"/>
      <c r="O23" s="82"/>
      <c r="P23" s="45"/>
    </row>
    <row r="24" spans="1:16" ht="12.75">
      <c r="A24" s="81"/>
      <c r="B24" s="82"/>
      <c r="C24" s="85"/>
      <c r="D24" s="45"/>
      <c r="E24" s="81"/>
      <c r="F24" s="82"/>
      <c r="G24" s="82"/>
      <c r="H24" s="45"/>
      <c r="I24" s="81"/>
      <c r="J24" s="82"/>
      <c r="K24" s="82"/>
      <c r="L24" s="45"/>
      <c r="M24" s="81"/>
      <c r="N24" s="82"/>
      <c r="O24" s="82"/>
      <c r="P24" s="45"/>
    </row>
    <row r="25" spans="1:16" ht="12.75">
      <c r="A25" s="81"/>
      <c r="B25" s="82"/>
      <c r="C25" s="85"/>
      <c r="D25" s="45"/>
      <c r="E25" s="81"/>
      <c r="F25" s="82"/>
      <c r="G25" s="82"/>
      <c r="H25" s="45"/>
      <c r="I25" s="81"/>
      <c r="J25" s="82"/>
      <c r="K25" s="82"/>
      <c r="L25" s="45"/>
      <c r="M25" s="81"/>
      <c r="N25" s="82"/>
      <c r="O25" s="82"/>
      <c r="P25" s="45"/>
    </row>
    <row r="26" spans="1:16" ht="12.75">
      <c r="A26" s="81"/>
      <c r="B26" s="82"/>
      <c r="C26" s="85"/>
      <c r="D26" s="45"/>
      <c r="E26" s="81"/>
      <c r="F26" s="82"/>
      <c r="G26" s="82"/>
      <c r="H26" s="45"/>
      <c r="I26" s="81"/>
      <c r="J26" s="82"/>
      <c r="K26" s="82"/>
      <c r="L26" s="45"/>
      <c r="M26" s="81"/>
      <c r="N26" s="82"/>
      <c r="O26" s="82"/>
      <c r="P26" s="45"/>
    </row>
    <row r="27" spans="1:16" ht="12.75">
      <c r="A27" s="81"/>
      <c r="B27" s="82"/>
      <c r="C27" s="85"/>
      <c r="D27" s="45"/>
      <c r="E27" s="81"/>
      <c r="F27" s="82"/>
      <c r="G27" s="82"/>
      <c r="H27" s="45"/>
      <c r="I27" s="81"/>
      <c r="J27" s="82"/>
      <c r="K27" s="82"/>
      <c r="L27" s="45"/>
      <c r="M27" s="81"/>
      <c r="N27" s="82"/>
      <c r="O27" s="82"/>
      <c r="P27" s="45"/>
    </row>
    <row r="28" spans="1:16" ht="12.75">
      <c r="A28" s="81"/>
      <c r="B28" s="82"/>
      <c r="C28" s="85"/>
      <c r="D28" s="45"/>
      <c r="E28" s="81"/>
      <c r="F28" s="82"/>
      <c r="G28" s="82"/>
      <c r="H28" s="45"/>
      <c r="I28" s="81"/>
      <c r="J28" s="82"/>
      <c r="K28" s="82"/>
      <c r="L28" s="45"/>
      <c r="M28" s="81"/>
      <c r="N28" s="82"/>
      <c r="O28" s="82"/>
      <c r="P28" s="45"/>
    </row>
    <row r="29" spans="1:16" ht="12.75">
      <c r="A29" s="81"/>
      <c r="B29" s="82"/>
      <c r="C29" s="85"/>
      <c r="D29" s="45"/>
      <c r="E29" s="81"/>
      <c r="F29" s="82"/>
      <c r="G29" s="82"/>
      <c r="H29" s="45"/>
      <c r="I29" s="81"/>
      <c r="J29" s="82"/>
      <c r="K29" s="82"/>
      <c r="L29" s="45"/>
      <c r="M29" s="81"/>
      <c r="N29" s="82"/>
      <c r="O29" s="82"/>
      <c r="P29" s="45"/>
    </row>
    <row r="30" spans="1:16" ht="12.75">
      <c r="A30" s="81"/>
      <c r="B30" s="82"/>
      <c r="C30" s="85"/>
      <c r="D30" s="45"/>
      <c r="E30" s="81"/>
      <c r="F30" s="82"/>
      <c r="G30" s="82"/>
      <c r="H30" s="45"/>
      <c r="I30" s="81"/>
      <c r="J30" s="82"/>
      <c r="K30" s="82"/>
      <c r="L30" s="45"/>
      <c r="M30" s="81"/>
      <c r="N30" s="82"/>
      <c r="O30" s="82"/>
      <c r="P30" s="45"/>
    </row>
    <row r="31" spans="1:16" ht="12.75">
      <c r="A31" s="81"/>
      <c r="B31" s="82"/>
      <c r="C31" s="82"/>
      <c r="D31" s="45"/>
      <c r="E31" s="81"/>
      <c r="F31" s="82"/>
      <c r="G31" s="82"/>
      <c r="H31" s="45"/>
      <c r="I31" s="81"/>
      <c r="J31" s="82"/>
      <c r="K31" s="82"/>
      <c r="L31" s="45"/>
      <c r="M31" s="81"/>
      <c r="N31" s="82"/>
      <c r="O31" s="82"/>
      <c r="P31" s="45"/>
    </row>
    <row r="32" spans="1:16" ht="13.5" thickBot="1">
      <c r="A32" s="83"/>
      <c r="B32" s="84"/>
      <c r="C32" s="84"/>
      <c r="D32" s="46">
        <f>SUM(D14:D31)</f>
        <v>20117</v>
      </c>
      <c r="E32" s="83"/>
      <c r="F32" s="84"/>
      <c r="G32" s="84"/>
      <c r="H32" s="46">
        <f>SUM(H14:H31)</f>
        <v>29102</v>
      </c>
      <c r="I32" s="83"/>
      <c r="J32" s="84"/>
      <c r="K32" s="84"/>
      <c r="L32" s="46">
        <f>SUM(L14:L31)</f>
        <v>29307</v>
      </c>
      <c r="M32" s="83"/>
      <c r="N32" s="84"/>
      <c r="O32" s="84"/>
      <c r="P32" s="46">
        <f>SUM(P14:P31)</f>
        <v>22877</v>
      </c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1:11" ht="12.75">
      <c r="A37" s="47"/>
      <c r="B37" s="79"/>
      <c r="C37" s="79"/>
      <c r="D37" s="79"/>
      <c r="E37" s="80"/>
      <c r="F37" s="80"/>
      <c r="G37" s="80"/>
      <c r="H37" s="80"/>
      <c r="I37" s="80"/>
      <c r="J37" s="80"/>
      <c r="K37" s="80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Radosław Kimak</cp:lastModifiedBy>
  <cp:lastPrinted>2019-02-11T15:12:50Z</cp:lastPrinted>
  <dcterms:created xsi:type="dcterms:W3CDTF">2009-01-27T15:51:13Z</dcterms:created>
  <dcterms:modified xsi:type="dcterms:W3CDTF">2021-04-12T09:32:49Z</dcterms:modified>
  <cp:category/>
  <cp:version/>
  <cp:contentType/>
  <cp:contentStatus/>
</cp:coreProperties>
</file>